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<sst xmlns="http://schemas.openxmlformats.org/spreadsheetml/2006/main" count="73" uniqueCount="65">
  <si>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</si>
  <si>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</si>
  <si>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</si>
  <si>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</si>
  <si>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</si>
  <si>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</si>
  <si>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</si>
  <si>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</si>
  <si>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</si>
  <si>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</si>
  <si>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</si>
  <si>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</si>
  <si>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</si>
  <si>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Personalien der Kandidatin, des Kandidaten / Données personnelles de l'apprenti, -e / Dati personali dell'apprendista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</si>
  <si>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</si>
  <si>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</si>
  <si>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</si>
  <si>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</si>
  <si>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</si>
  <si>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</si>
  <si>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Allgemeinbildung / Culture générale / Cultura generale</t>
  </si>
  <si>
    <t xml:space="preserve">
</t>
  </si>
  <si>
    <t xml:space="preserve">Total </t>
  </si>
  <si>
    <t>a.</t>
  </si>
  <si>
    <t>b.</t>
  </si>
  <si>
    <t>c.</t>
  </si>
  <si>
    <t>d.</t>
  </si>
  <si>
    <t>Faktor/
coéfficient/
fattore</t>
  </si>
  <si>
    <t>Produkt/
produits/
prodotto</t>
  </si>
  <si>
    <t>Noten/
notes/
note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</si>
  <si>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</si>
  <si>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Notenskala der Positionsnoten</t>
  </si>
  <si>
    <t xml:space="preserve">Praktische Arbeiten  / Travaux pratiques / Lavori pratici </t>
  </si>
  <si>
    <t>Qualifikationsbereich / domaine de qualification / 
settore di qualificazione</t>
  </si>
  <si>
    <t>Prüfungsergebnis / Résultat de l'examen / Risultato d'esame</t>
  </si>
  <si>
    <t>Total</t>
  </si>
  <si>
    <t>:2=</t>
  </si>
  <si>
    <t>Zeigen sich bei der Prüfung Mängel in der beruflichen Ausbildung, so haben die Experten genaue Angaben über ihre Feststellungen nachstehend einzutragen. /
Si l'examen révèle des lacunes dans la formation professionnelle du candidat, les experts le mentionnent ci-après en précisant la nature de leurs constatations. / 
Se nell’esame si riscontrano delle lacune nella formazione degli apprendisti, gli esperti le devono segnalare precisando la loro natura.</t>
  </si>
  <si>
    <t xml:space="preserve">Die Chefexperten haben dieses Formular unmittelbar nach der Prüfung ausgefüllt der Prüfungskommission abzugeben. 
Les chef-expert(e)s sont prié(e)s de remplir cette feuille et de la remettre à la commission d'examen immédiatement après l'examen. 
I capo periti devono compilare questo formulario e trasmetterlo alla Commissione d’esame immediatamente dopo l’esame. </t>
  </si>
  <si>
    <t>Erfahrungsnote* /
Note d'expérience* /
Nota relativa</t>
  </si>
  <si>
    <t xml:space="preserve">Gesamtnote* /
Note globale* /
Nota complessiva
</t>
  </si>
  <si>
    <t>e.</t>
  </si>
  <si>
    <t>3.</t>
  </si>
  <si>
    <t>:10=</t>
  </si>
  <si>
    <t>Erfahrungsnote / Note d'expérience / nota dei luoghi di formazione</t>
  </si>
  <si>
    <t>Erfahrungsnote / Note d'expérience / Nota dei luoghi di formazione</t>
  </si>
  <si>
    <t>:10 =  Note des Qualifikationsbereichs* /
          Note de domaine de qualification* /
          Nota di settore di qualificazione*</t>
  </si>
  <si>
    <t>Verkehrswegbau / construction de voies de communication / costruzione delle vie di traffico</t>
  </si>
  <si>
    <t>Überbetriebliche Kurse / 
Cours interentreprises / 
Corsi interaziendali</t>
  </si>
  <si>
    <t>Berufskundlicher Unterricht / 
Enseignement des connaissances professionnelles / 
all’insegnamento professionale</t>
  </si>
  <si>
    <t xml:space="preserve">Gemäss der Verordnung über die berufliche Grundbildung vom 18.12.2007 und Teil C-E des Bildungsplanes 
Ordonnances sur la formation professionnelle initiale de 18.12.2007 et partie C-E du plan de formation 
Ordinanze sulla formazione professionale di base di 18.12.2007 e parte C-E del piano di formazione </t>
  </si>
  <si>
    <t>4.</t>
  </si>
  <si>
    <t>Arbeitsvorbereitung und Rapporte / Préparation du travail Rapports / Lavori preparatori e rapporti</t>
  </si>
  <si>
    <t>Industrie- und Unterlagsbodenbauer/in EFZ</t>
  </si>
  <si>
    <t>Constructrice/Constructeur de sols industriels et de chapes CFC</t>
  </si>
  <si>
    <t>Costruttrice/Costruttore di sottofondi e di pavimenti industriali AFC</t>
  </si>
  <si>
    <t>Kleine Betonarbeiten, Dilatationen / Petits travaux de bétonnage, Joints / Piccoli lavori in calcestruzzo
Dilatationi</t>
  </si>
  <si>
    <t>Untergrundsprüfung und Untergrundsvorbereitung / Contrôle et préparation du support / Esame e preparazione del sottofondo</t>
  </si>
  <si>
    <t>Berufsspezifische Arbeiten Industrie- und Unterlagsbodenbau / Travaux spécifiques aux sols industriels et de chapes / Lavori specifici per la costruzione di sottofondi e di pavimenti industriali</t>
  </si>
  <si>
    <r>
      <t xml:space="preserve">Qualifikationsbereich Praktische Arbeiten </t>
    </r>
    <r>
      <rPr>
        <sz val="9"/>
        <rFont val="Arial"/>
        <family val="2"/>
      </rPr>
      <t xml:space="preserve">(22 Stunden) </t>
    </r>
    <r>
      <rPr>
        <b/>
        <sz val="9"/>
        <rFont val="Arial"/>
        <family val="2"/>
      </rPr>
      <t xml:space="preserve">/ Travaux pratiques </t>
    </r>
    <r>
      <rPr>
        <sz val="9"/>
        <rFont val="Arial"/>
        <family val="2"/>
      </rPr>
      <t xml:space="preserve">(22 heures) </t>
    </r>
    <r>
      <rPr>
        <b/>
        <sz val="9"/>
        <rFont val="Arial"/>
        <family val="2"/>
      </rPr>
      <t xml:space="preserve">/ Lavori pratici </t>
    </r>
    <r>
      <rPr>
        <sz val="9"/>
        <rFont val="Arial"/>
        <family val="2"/>
      </rPr>
      <t>(22 ore)</t>
    </r>
  </si>
  <si>
    <t>Allgemeine Berufskenntnisse ( 3 Stunden)  / 
Connaissances professionnelles générales (3 heures)/ 
Conoscenze professionali generali (3 ore)</t>
  </si>
  <si>
    <t>Berufsspezifische Berufskenntnisse (1 Stunde) / 
Connaissances spécifiques à la profession (1 heure) / 
Conoscenze professionali specifiche (1 ora)</t>
  </si>
  <si>
    <t>Noten**/
notes**/
note**</t>
  </si>
  <si>
    <t>* Auf eine Dezimalstelle zu runden / A arrondir à une décimale / Arrotondare a un decimale</t>
  </si>
  <si>
    <t xml:space="preserve">** Auf eine ganze oder halbe Note zu runden / A arrondir à une note entière ou à une demi-note / Arrotondare al punto o al mezzo punto </t>
  </si>
</sst>
</file>

<file path=xl/styles.xml><?xml version="1.0" encoding="utf-8"?>
<styleSheet xmlns="http://schemas.openxmlformats.org/spreadsheetml/2006/main">
  <numFmts count="2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_ * #,##0.0_ ;_ * \-#,##0.0_ ;_ * &quot;-&quot;??_ ;_ @_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173" fontId="4" fillId="0" borderId="19" xfId="0" applyNumberFormat="1" applyFont="1" applyFill="1" applyBorder="1" applyAlignment="1" applyProtection="1">
      <alignment horizontal="center" vertical="center"/>
      <protection/>
    </xf>
    <xf numFmtId="173" fontId="4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49" fontId="10" fillId="0" borderId="20" xfId="0" applyNumberFormat="1" applyFont="1" applyBorder="1" applyAlignment="1">
      <alignment horizontal="center" vertical="top" wrapText="1"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0" fontId="3" fillId="0" borderId="20" xfId="0" applyFont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173" fontId="4" fillId="0" borderId="19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3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 wrapText="1"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top" wrapText="1"/>
    </xf>
    <xf numFmtId="173" fontId="4" fillId="0" borderId="22" xfId="0" applyNumberFormat="1" applyFont="1" applyBorder="1" applyAlignment="1">
      <alignment horizontal="center" vertical="center" wrapText="1"/>
    </xf>
    <xf numFmtId="173" fontId="4" fillId="0" borderId="2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173" fontId="5" fillId="0" borderId="0" xfId="0" applyNumberFormat="1" applyFont="1" applyBorder="1" applyAlignment="1" applyProtection="1">
      <alignment horizontal="right" vertical="center"/>
      <protection/>
    </xf>
    <xf numFmtId="173" fontId="3" fillId="0" borderId="0" xfId="0" applyNumberFormat="1" applyFont="1" applyFill="1" applyBorder="1" applyAlignment="1" applyProtection="1">
      <alignment horizontal="right" vertical="top"/>
      <protection/>
    </xf>
    <xf numFmtId="173" fontId="4" fillId="0" borderId="20" xfId="0" applyNumberFormat="1" applyFont="1" applyBorder="1" applyAlignment="1" applyProtection="1">
      <alignment horizontal="center" vertical="center" wrapText="1"/>
      <protection locked="0"/>
    </xf>
    <xf numFmtId="173" fontId="4" fillId="0" borderId="2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3" fillId="0" borderId="11" xfId="0" applyFont="1" applyBorder="1" applyAlignment="1">
      <alignment vertical="top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2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3" fillId="0" borderId="23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5" fillId="0" borderId="25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left" vertical="top" wrapText="1"/>
    </xf>
    <xf numFmtId="49" fontId="3" fillId="0" borderId="20" xfId="0" applyNumberFormat="1" applyFont="1" applyBorder="1" applyAlignment="1">
      <alignment horizontal="left" vertical="top" wrapText="1"/>
    </xf>
    <xf numFmtId="0" fontId="3" fillId="0" borderId="21" xfId="0" applyFont="1" applyBorder="1" applyAlignment="1" applyProtection="1">
      <alignment vertical="top" wrapText="1"/>
      <protection locked="0"/>
    </xf>
    <xf numFmtId="0" fontId="3" fillId="0" borderId="25" xfId="0" applyFont="1" applyBorder="1" applyAlignment="1" applyProtection="1">
      <alignment vertical="top" wrapText="1"/>
      <protection locked="0"/>
    </xf>
    <xf numFmtId="0" fontId="3" fillId="0" borderId="26" xfId="0" applyFont="1" applyBorder="1" applyAlignment="1" applyProtection="1">
      <alignment vertical="top" wrapText="1"/>
      <protection locked="0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3" fillId="0" borderId="21" xfId="0" applyNumberFormat="1" applyFont="1" applyBorder="1" applyAlignment="1">
      <alignment horizontal="left" vertical="top" wrapText="1"/>
    </xf>
    <xf numFmtId="49" fontId="3" fillId="0" borderId="25" xfId="0" applyNumberFormat="1" applyFont="1" applyBorder="1" applyAlignment="1">
      <alignment horizontal="left" vertical="top" wrapText="1"/>
    </xf>
    <xf numFmtId="49" fontId="3" fillId="0" borderId="26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3" fillId="0" borderId="0" xfId="0" applyFont="1" applyAlignment="1">
      <alignment/>
    </xf>
    <xf numFmtId="0" fontId="3" fillId="0" borderId="21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49" fontId="3" fillId="0" borderId="26" xfId="0" applyNumberFormat="1" applyFont="1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18" xfId="0" applyFont="1" applyBorder="1" applyAlignment="1">
      <alignment/>
    </xf>
    <xf numFmtId="49" fontId="3" fillId="0" borderId="21" xfId="0" applyNumberFormat="1" applyFont="1" applyBorder="1" applyAlignment="1" applyProtection="1">
      <alignment horizontal="left" vertical="top" wrapText="1"/>
      <protection locked="0"/>
    </xf>
    <xf numFmtId="49" fontId="3" fillId="0" borderId="25" xfId="0" applyNumberFormat="1" applyFont="1" applyBorder="1" applyAlignment="1" applyProtection="1">
      <alignment horizontal="left" vertical="top" wrapText="1"/>
      <protection locked="0"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3" fillId="0" borderId="20" xfId="0" applyFont="1" applyBorder="1" applyAlignment="1" applyProtection="1">
      <alignment vertical="top" wrapText="1"/>
      <protection locked="0"/>
    </xf>
    <xf numFmtId="0" fontId="3" fillId="0" borderId="32" xfId="0" applyFont="1" applyBorder="1" applyAlignment="1" applyProtection="1">
      <alignment vertical="top" wrapText="1"/>
      <protection locked="0"/>
    </xf>
    <xf numFmtId="0" fontId="3" fillId="0" borderId="21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1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49" fontId="3" fillId="0" borderId="21" xfId="0" applyNumberFormat="1" applyFont="1" applyBorder="1" applyAlignment="1" applyProtection="1">
      <alignment vertical="top" wrapText="1"/>
      <protection locked="0"/>
    </xf>
    <xf numFmtId="49" fontId="3" fillId="0" borderId="25" xfId="0" applyNumberFormat="1" applyFont="1" applyBorder="1" applyAlignment="1" applyProtection="1">
      <alignment vertical="top" wrapText="1"/>
      <protection locked="0"/>
    </xf>
    <xf numFmtId="49" fontId="3" fillId="0" borderId="26" xfId="0" applyNumberFormat="1" applyFont="1" applyBorder="1" applyAlignment="1" applyProtection="1">
      <alignment vertical="top" wrapText="1"/>
      <protection locked="0"/>
    </xf>
    <xf numFmtId="0" fontId="3" fillId="0" borderId="21" xfId="0" applyFont="1" applyBorder="1" applyAlignment="1">
      <alignment horizontal="left" wrapText="1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41</xdr:row>
      <xdr:rowOff>9525</xdr:rowOff>
    </xdr:from>
    <xdr:to>
      <xdr:col>6</xdr:col>
      <xdr:colOff>800100</xdr:colOff>
      <xdr:row>41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4870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H9" sqref="H9"/>
    </sheetView>
  </sheetViews>
  <sheetFormatPr defaultColWidth="11.421875" defaultRowHeight="12.75"/>
  <cols>
    <col min="1" max="1" width="6.00390625" style="0" bestFit="1" customWidth="1"/>
    <col min="2" max="2" width="19.00390625" style="0" customWidth="1"/>
    <col min="3" max="4" width="13.140625" style="0" customWidth="1"/>
    <col min="5" max="5" width="15.00390625" style="0" customWidth="1"/>
    <col min="6" max="6" width="13.140625" style="0" customWidth="1"/>
    <col min="7" max="7" width="12.57421875" style="0" customWidth="1"/>
  </cols>
  <sheetData>
    <row r="1" spans="1:7" s="3" customFormat="1" ht="16.5" customHeight="1">
      <c r="A1" s="22">
        <v>51409</v>
      </c>
      <c r="B1" s="56" t="s">
        <v>53</v>
      </c>
      <c r="C1" s="56"/>
      <c r="D1" s="56"/>
      <c r="E1" s="57"/>
      <c r="F1" s="55" t="s">
        <v>15</v>
      </c>
      <c r="G1" s="23"/>
    </row>
    <row r="2" spans="1:7" s="3" customFormat="1" ht="14.25" customHeight="1">
      <c r="A2" s="22"/>
      <c r="B2" s="56" t="s">
        <v>54</v>
      </c>
      <c r="C2" s="56"/>
      <c r="D2" s="56"/>
      <c r="E2" s="57"/>
      <c r="F2" s="55"/>
      <c r="G2" s="49"/>
    </row>
    <row r="3" spans="2:7" s="3" customFormat="1" ht="14.25" customHeight="1">
      <c r="B3" s="58" t="s">
        <v>55</v>
      </c>
      <c r="C3" s="58"/>
      <c r="D3" s="58"/>
      <c r="E3" s="59"/>
      <c r="F3" s="60" t="s">
        <v>16</v>
      </c>
      <c r="G3" s="50"/>
    </row>
    <row r="4" spans="2:7" s="3" customFormat="1" ht="15.75" customHeight="1">
      <c r="B4" s="56"/>
      <c r="C4" s="56"/>
      <c r="D4" s="56"/>
      <c r="E4" s="57"/>
      <c r="F4" s="61"/>
      <c r="G4" s="21"/>
    </row>
    <row r="5" spans="2:5" s="2" customFormat="1" ht="9.75" customHeight="1">
      <c r="B5" s="62" t="s">
        <v>47</v>
      </c>
      <c r="C5" s="62"/>
      <c r="D5" s="62"/>
      <c r="E5" s="62"/>
    </row>
    <row r="6" spans="2:5" s="2" customFormat="1" ht="8.25" customHeight="1">
      <c r="B6" s="62"/>
      <c r="C6" s="62"/>
      <c r="D6" s="62"/>
      <c r="E6" s="62"/>
    </row>
    <row r="7" s="3" customFormat="1" ht="8.25" customHeight="1" thickBot="1">
      <c r="F7" s="39"/>
    </row>
    <row r="8" spans="1:8" s="2" customFormat="1" ht="13.5" customHeight="1">
      <c r="A8" s="18"/>
      <c r="B8" s="80" t="s">
        <v>18</v>
      </c>
      <c r="C8" s="80"/>
      <c r="D8" s="80"/>
      <c r="E8" s="80"/>
      <c r="F8" s="80"/>
      <c r="G8" s="19"/>
      <c r="H8" s="11"/>
    </row>
    <row r="9" spans="1:8" s="2" customFormat="1" ht="13.5" customHeight="1" thickBot="1">
      <c r="A9" s="81" t="s">
        <v>19</v>
      </c>
      <c r="B9" s="82"/>
      <c r="C9" s="82"/>
      <c r="D9" s="82"/>
      <c r="E9" s="82"/>
      <c r="F9" s="82"/>
      <c r="G9" s="83"/>
      <c r="H9" s="11"/>
    </row>
    <row r="10" s="3" customFormat="1" ht="11.25" customHeight="1"/>
    <row r="11" spans="1:7" s="3" customFormat="1" ht="27" customHeight="1">
      <c r="A11" s="84" t="s">
        <v>50</v>
      </c>
      <c r="B11" s="84"/>
      <c r="C11" s="84"/>
      <c r="D11" s="84"/>
      <c r="E11" s="84"/>
      <c r="F11" s="84"/>
      <c r="G11" s="84"/>
    </row>
    <row r="12" s="2" customFormat="1" ht="12.75"/>
    <row r="13" spans="1:7" s="5" customFormat="1" ht="12" customHeight="1">
      <c r="A13" s="79" t="s">
        <v>13</v>
      </c>
      <c r="B13" s="79"/>
      <c r="C13" s="79"/>
      <c r="D13" s="79"/>
      <c r="E13" s="79"/>
      <c r="F13" s="79"/>
      <c r="G13" s="79"/>
    </row>
    <row r="14" s="3" customFormat="1" ht="9"/>
    <row r="15" spans="1:7" s="3" customFormat="1" ht="9">
      <c r="A15" s="85" t="s">
        <v>0</v>
      </c>
      <c r="B15" s="85"/>
      <c r="C15" s="52"/>
      <c r="D15" s="52"/>
      <c r="E15" s="52"/>
      <c r="F15" s="52"/>
      <c r="G15" s="52"/>
    </row>
    <row r="16" spans="1:7" s="5" customFormat="1" ht="10.5" customHeight="1">
      <c r="A16" s="86"/>
      <c r="B16" s="86"/>
      <c r="C16" s="53"/>
      <c r="D16" s="53"/>
      <c r="E16" s="53"/>
      <c r="F16" s="53"/>
      <c r="G16" s="53"/>
    </row>
    <row r="17" s="3" customFormat="1" ht="9"/>
    <row r="18" spans="1:7" s="3" customFormat="1" ht="9">
      <c r="A18" s="85" t="s">
        <v>4</v>
      </c>
      <c r="B18" s="85"/>
      <c r="C18" s="54"/>
      <c r="D18" s="52"/>
      <c r="E18" s="52"/>
      <c r="F18" s="52"/>
      <c r="G18" s="52"/>
    </row>
    <row r="19" spans="1:7" s="5" customFormat="1" ht="12">
      <c r="A19" s="86"/>
      <c r="B19" s="86"/>
      <c r="C19" s="53"/>
      <c r="D19" s="53"/>
      <c r="E19" s="53"/>
      <c r="F19" s="53"/>
      <c r="G19" s="53"/>
    </row>
    <row r="20" s="2" customFormat="1" ht="13.5" customHeight="1"/>
    <row r="21" spans="1:7" s="3" customFormat="1" ht="4.5" customHeight="1">
      <c r="A21" s="12"/>
      <c r="B21" s="13"/>
      <c r="C21" s="13"/>
      <c r="D21" s="13"/>
      <c r="E21" s="13"/>
      <c r="F21" s="13"/>
      <c r="G21" s="14"/>
    </row>
    <row r="22" spans="1:7" s="5" customFormat="1" ht="12">
      <c r="A22" s="63" t="s">
        <v>1</v>
      </c>
      <c r="B22" s="64"/>
      <c r="C22" s="64"/>
      <c r="D22" s="64"/>
      <c r="E22" s="64"/>
      <c r="F22" s="64"/>
      <c r="G22" s="65"/>
    </row>
    <row r="23" spans="1:7" s="3" customFormat="1" ht="9">
      <c r="A23" s="66" t="s">
        <v>2</v>
      </c>
      <c r="B23" s="67"/>
      <c r="C23" s="67"/>
      <c r="D23" s="67"/>
      <c r="E23" s="67"/>
      <c r="F23" s="67"/>
      <c r="G23" s="68"/>
    </row>
    <row r="24" spans="1:7" s="3" customFormat="1" ht="5.25" customHeight="1">
      <c r="A24" s="15"/>
      <c r="B24" s="16"/>
      <c r="C24" s="16"/>
      <c r="D24" s="16"/>
      <c r="E24" s="16"/>
      <c r="F24" s="16"/>
      <c r="G24" s="17"/>
    </row>
    <row r="25" s="2" customFormat="1" ht="10.5" customHeight="1"/>
    <row r="26" spans="1:7" s="5" customFormat="1" ht="12">
      <c r="A26" s="69" t="s">
        <v>3</v>
      </c>
      <c r="B26" s="70"/>
      <c r="C26" s="70"/>
      <c r="D26" s="70"/>
      <c r="E26" s="70"/>
      <c r="F26" s="70"/>
      <c r="G26" s="70"/>
    </row>
    <row r="27" s="3" customFormat="1" ht="9"/>
    <row r="28" spans="1:7" s="3" customFormat="1" ht="35.25" customHeight="1">
      <c r="A28" s="71" t="s">
        <v>37</v>
      </c>
      <c r="B28" s="72"/>
      <c r="C28" s="72"/>
      <c r="D28" s="72"/>
      <c r="E28" s="72"/>
      <c r="F28" s="72"/>
      <c r="G28" s="72"/>
    </row>
    <row r="29" s="3" customFormat="1" ht="4.5" customHeight="1"/>
    <row r="30" spans="1:7" s="3" customFormat="1" ht="167.25" customHeight="1">
      <c r="A30" s="73"/>
      <c r="B30" s="74"/>
      <c r="C30" s="74"/>
      <c r="D30" s="74"/>
      <c r="E30" s="74"/>
      <c r="F30" s="74"/>
      <c r="G30" s="75"/>
    </row>
    <row r="31" s="3" customFormat="1" ht="9"/>
    <row r="32" spans="1:7" s="3" customFormat="1" ht="9">
      <c r="A32" s="76" t="s">
        <v>5</v>
      </c>
      <c r="B32" s="76"/>
      <c r="C32" s="76"/>
      <c r="E32" s="76" t="s">
        <v>14</v>
      </c>
      <c r="F32" s="76"/>
      <c r="G32" s="76"/>
    </row>
    <row r="33" spans="1:7" s="3" customFormat="1" ht="9">
      <c r="A33" s="76"/>
      <c r="B33" s="76"/>
      <c r="C33" s="76"/>
      <c r="E33" s="76"/>
      <c r="F33" s="76"/>
      <c r="G33" s="76"/>
    </row>
    <row r="34" spans="1:7" s="3" customFormat="1" ht="31.5" customHeight="1">
      <c r="A34" s="89"/>
      <c r="B34" s="53"/>
      <c r="C34" s="53"/>
      <c r="E34" s="53"/>
      <c r="F34" s="53"/>
      <c r="G34" s="53"/>
    </row>
    <row r="35" spans="5:7" s="3" customFormat="1" ht="33.75" customHeight="1">
      <c r="E35" s="53"/>
      <c r="F35" s="53"/>
      <c r="G35" s="53"/>
    </row>
    <row r="36" spans="5:7" s="3" customFormat="1" ht="15.75" customHeight="1">
      <c r="E36" s="10"/>
      <c r="F36" s="10"/>
      <c r="G36" s="10"/>
    </row>
    <row r="37" spans="1:7" s="3" customFormat="1" ht="9">
      <c r="A37" s="87" t="s">
        <v>38</v>
      </c>
      <c r="B37" s="88"/>
      <c r="C37" s="88"/>
      <c r="D37" s="88"/>
      <c r="E37" s="88"/>
      <c r="F37" s="88"/>
      <c r="G37" s="88"/>
    </row>
    <row r="38" spans="1:7" s="3" customFormat="1" ht="9">
      <c r="A38" s="88"/>
      <c r="B38" s="88"/>
      <c r="C38" s="88"/>
      <c r="D38" s="88"/>
      <c r="E38" s="88"/>
      <c r="F38" s="88"/>
      <c r="G38" s="88"/>
    </row>
    <row r="39" spans="1:7" s="3" customFormat="1" ht="19.5" customHeight="1">
      <c r="A39" s="88"/>
      <c r="B39" s="88"/>
      <c r="C39" s="88"/>
      <c r="D39" s="88"/>
      <c r="E39" s="88"/>
      <c r="F39" s="88"/>
      <c r="G39" s="88"/>
    </row>
    <row r="40" spans="1:7" s="3" customFormat="1" ht="9" hidden="1">
      <c r="A40" s="88"/>
      <c r="B40" s="88"/>
      <c r="C40" s="88"/>
      <c r="D40" s="88"/>
      <c r="E40" s="88"/>
      <c r="F40" s="88"/>
      <c r="G40" s="88"/>
    </row>
    <row r="41" spans="1:7" s="3" customFormat="1" ht="16.5" customHeight="1">
      <c r="A41" s="77" t="s">
        <v>31</v>
      </c>
      <c r="B41" s="78"/>
      <c r="C41" s="78"/>
      <c r="D41" s="78"/>
      <c r="E41" s="78"/>
      <c r="F41" s="78"/>
      <c r="G41" s="78"/>
    </row>
    <row r="42" s="3" customFormat="1" ht="120.75" customHeight="1"/>
  </sheetData>
  <sheetProtection password="CF73" sheet="1"/>
  <mergeCells count="28">
    <mergeCell ref="A41:G41"/>
    <mergeCell ref="A13:G13"/>
    <mergeCell ref="B8:F8"/>
    <mergeCell ref="A9:G9"/>
    <mergeCell ref="A11:G11"/>
    <mergeCell ref="A15:B16"/>
    <mergeCell ref="A18:B19"/>
    <mergeCell ref="A37:G40"/>
    <mergeCell ref="A34:C34"/>
    <mergeCell ref="E34:G34"/>
    <mergeCell ref="E35:G35"/>
    <mergeCell ref="A22:G22"/>
    <mergeCell ref="A23:G23"/>
    <mergeCell ref="A26:G26"/>
    <mergeCell ref="A28:G28"/>
    <mergeCell ref="A30:G30"/>
    <mergeCell ref="E32:G33"/>
    <mergeCell ref="A32:C33"/>
    <mergeCell ref="C15:G16"/>
    <mergeCell ref="C18:G19"/>
    <mergeCell ref="F1:F2"/>
    <mergeCell ref="B2:E2"/>
    <mergeCell ref="B3:E3"/>
    <mergeCell ref="F3:F4"/>
    <mergeCell ref="B1:E1"/>
    <mergeCell ref="B4:E4"/>
    <mergeCell ref="B6:E6"/>
    <mergeCell ref="B5:E5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rowBreaks count="1" manualBreakCount="1"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3"/>
  <sheetViews>
    <sheetView showZeros="0" zoomScalePageLayoutView="0" workbookViewId="0" topLeftCell="A1">
      <selection activeCell="A34" sqref="A34:IV34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1.8515625" style="0" customWidth="1"/>
    <col min="5" max="7" width="7.7109375" style="0" customWidth="1"/>
    <col min="8" max="8" width="9.00390625" style="0" customWidth="1"/>
    <col min="9" max="9" width="15.140625" style="0" customWidth="1"/>
    <col min="10" max="10" width="10.28125" style="0" customWidth="1"/>
  </cols>
  <sheetData>
    <row r="1" spans="1:10" s="3" customFormat="1" ht="25.5" customHeight="1">
      <c r="A1" s="58">
        <v>51409</v>
      </c>
      <c r="B1" s="58"/>
      <c r="F1" s="103" t="s">
        <v>17</v>
      </c>
      <c r="G1" s="57"/>
      <c r="H1" s="114">
        <f>REPT(Vorderseite!C15,1)</f>
      </c>
      <c r="I1" s="114"/>
      <c r="J1" s="114"/>
    </row>
    <row r="2" s="3" customFormat="1" ht="24" customHeight="1"/>
    <row r="3" spans="1:10" s="3" customFormat="1" ht="9" customHeight="1">
      <c r="A3" s="112" t="s">
        <v>59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0" s="3" customFormat="1" ht="3.7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</row>
    <row r="5" spans="1:10" s="3" customFormat="1" ht="3" customHeight="1">
      <c r="A5" s="24"/>
      <c r="B5" s="24"/>
      <c r="C5" s="24"/>
      <c r="D5" s="24"/>
      <c r="E5" s="24"/>
      <c r="F5" s="24"/>
      <c r="G5" s="24"/>
      <c r="H5" s="24"/>
      <c r="I5" s="24"/>
      <c r="J5" s="25"/>
    </row>
    <row r="6" spans="1:10" s="3" customFormat="1" ht="30" customHeight="1">
      <c r="A6" s="104" t="s">
        <v>6</v>
      </c>
      <c r="B6" s="105"/>
      <c r="C6" s="105"/>
      <c r="D6" s="106"/>
      <c r="E6" s="32" t="s">
        <v>29</v>
      </c>
      <c r="F6" s="32" t="s">
        <v>27</v>
      </c>
      <c r="G6" s="32" t="s">
        <v>28</v>
      </c>
      <c r="H6" s="104" t="s">
        <v>8</v>
      </c>
      <c r="I6" s="105"/>
      <c r="J6" s="106"/>
    </row>
    <row r="7" spans="1:10" s="3" customFormat="1" ht="29.25" customHeight="1">
      <c r="A7" s="29" t="s">
        <v>7</v>
      </c>
      <c r="B7" s="98" t="s">
        <v>52</v>
      </c>
      <c r="C7" s="99"/>
      <c r="D7" s="100"/>
      <c r="E7" s="38"/>
      <c r="F7" s="33">
        <v>1</v>
      </c>
      <c r="G7" s="30">
        <f>SUM(E7*F7)</f>
        <v>0</v>
      </c>
      <c r="H7" s="127"/>
      <c r="I7" s="128"/>
      <c r="J7" s="129"/>
    </row>
    <row r="8" spans="1:10" s="3" customFormat="1" ht="29.25" customHeight="1">
      <c r="A8" s="29" t="s">
        <v>9</v>
      </c>
      <c r="B8" s="130" t="s">
        <v>56</v>
      </c>
      <c r="C8" s="131"/>
      <c r="D8" s="132"/>
      <c r="E8" s="38"/>
      <c r="F8" s="33">
        <v>1</v>
      </c>
      <c r="G8" s="30">
        <f>SUM(E8*F8)</f>
        <v>0</v>
      </c>
      <c r="H8" s="127"/>
      <c r="I8" s="128"/>
      <c r="J8" s="129"/>
    </row>
    <row r="9" spans="1:10" s="3" customFormat="1" ht="29.25" customHeight="1">
      <c r="A9" s="29" t="s">
        <v>42</v>
      </c>
      <c r="B9" s="98" t="s">
        <v>57</v>
      </c>
      <c r="C9" s="99"/>
      <c r="D9" s="100"/>
      <c r="E9" s="38"/>
      <c r="F9" s="33">
        <v>3</v>
      </c>
      <c r="G9" s="30">
        <f>SUM(E9*F9)</f>
        <v>0</v>
      </c>
      <c r="H9" s="115"/>
      <c r="I9" s="116"/>
      <c r="J9" s="107"/>
    </row>
    <row r="10" spans="1:10" s="3" customFormat="1" ht="29.25" customHeight="1" thickBot="1">
      <c r="A10" s="29" t="s">
        <v>51</v>
      </c>
      <c r="B10" s="98" t="s">
        <v>58</v>
      </c>
      <c r="C10" s="99"/>
      <c r="D10" s="100"/>
      <c r="E10" s="38"/>
      <c r="F10" s="33">
        <v>5</v>
      </c>
      <c r="G10" s="30">
        <f>SUM(E10*F10)</f>
        <v>0</v>
      </c>
      <c r="H10" s="127"/>
      <c r="I10" s="128"/>
      <c r="J10" s="129"/>
    </row>
    <row r="11" spans="1:10" s="3" customFormat="1" ht="28.5" customHeight="1" thickBot="1" thickTop="1">
      <c r="A11" s="24"/>
      <c r="B11" s="9"/>
      <c r="C11" s="24"/>
      <c r="D11" s="28" t="s">
        <v>21</v>
      </c>
      <c r="E11" s="28"/>
      <c r="F11" s="31" t="s">
        <v>22</v>
      </c>
      <c r="G11" s="27">
        <f>SUM(G7:G10)</f>
        <v>0</v>
      </c>
      <c r="H11" s="101" t="s">
        <v>46</v>
      </c>
      <c r="I11" s="102"/>
      <c r="J11" s="26">
        <f>SUM(G11)/10</f>
        <v>0</v>
      </c>
    </row>
    <row r="12" s="3" customFormat="1" ht="12.75" customHeight="1" thickTop="1"/>
    <row r="13" s="3" customFormat="1" ht="7.5" customHeight="1"/>
    <row r="14" spans="1:10" s="5" customFormat="1" ht="12">
      <c r="A14" s="112" t="s">
        <v>45</v>
      </c>
      <c r="B14" s="112"/>
      <c r="C14" s="112"/>
      <c r="D14" s="112"/>
      <c r="E14" s="112"/>
      <c r="F14" s="112"/>
      <c r="G14" s="112"/>
      <c r="H14" s="112"/>
      <c r="I14" s="112"/>
      <c r="J14" s="113"/>
    </row>
    <row r="15" spans="1:10" s="5" customFormat="1" ht="1.5" customHeight="1">
      <c r="A15" s="112"/>
      <c r="B15" s="112"/>
      <c r="C15" s="112"/>
      <c r="D15" s="112"/>
      <c r="E15" s="112"/>
      <c r="F15" s="112"/>
      <c r="G15" s="112"/>
      <c r="H15" s="112"/>
      <c r="I15" s="112"/>
      <c r="J15" s="113"/>
    </row>
    <row r="16" spans="1:7" s="3" customFormat="1" ht="3.75" customHeight="1">
      <c r="A16" s="4"/>
      <c r="G16" s="8"/>
    </row>
    <row r="17" spans="1:10" s="3" customFormat="1" ht="28.5" customHeight="1">
      <c r="A17" s="122"/>
      <c r="B17" s="123"/>
      <c r="C17" s="123"/>
      <c r="D17" s="123"/>
      <c r="E17" s="123"/>
      <c r="F17" s="32" t="s">
        <v>62</v>
      </c>
      <c r="G17" s="105" t="s">
        <v>8</v>
      </c>
      <c r="H17" s="110"/>
      <c r="I17" s="110"/>
      <c r="J17" s="111"/>
    </row>
    <row r="18" spans="1:10" s="3" customFormat="1" ht="30.75" customHeight="1">
      <c r="A18" s="29" t="s">
        <v>23</v>
      </c>
      <c r="B18" s="98" t="s">
        <v>49</v>
      </c>
      <c r="C18" s="99"/>
      <c r="D18" s="99"/>
      <c r="E18" s="99"/>
      <c r="F18" s="47"/>
      <c r="G18" s="107"/>
      <c r="H18" s="108"/>
      <c r="I18" s="108"/>
      <c r="J18" s="108"/>
    </row>
    <row r="19" spans="1:10" s="3" customFormat="1" ht="30.75" customHeight="1" thickBot="1">
      <c r="A19" s="29" t="s">
        <v>24</v>
      </c>
      <c r="B19" s="98" t="s">
        <v>48</v>
      </c>
      <c r="C19" s="99"/>
      <c r="D19" s="99"/>
      <c r="E19" s="100"/>
      <c r="F19" s="47"/>
      <c r="G19" s="107"/>
      <c r="H19" s="108"/>
      <c r="I19" s="108"/>
      <c r="J19" s="109"/>
    </row>
    <row r="20" spans="1:10" s="3" customFormat="1" ht="28.5" customHeight="1" thickBot="1" thickTop="1">
      <c r="A20" s="6"/>
      <c r="B20" s="7"/>
      <c r="C20" s="7"/>
      <c r="D20" s="44"/>
      <c r="E20" s="45" t="s">
        <v>35</v>
      </c>
      <c r="F20" s="48">
        <f>SUM(F18:F19)</f>
        <v>0</v>
      </c>
      <c r="G20" s="46"/>
      <c r="H20" s="46" t="s">
        <v>36</v>
      </c>
      <c r="I20" s="51" t="s">
        <v>39</v>
      </c>
      <c r="J20" s="34">
        <f>SUM(F20/2)</f>
        <v>0</v>
      </c>
    </row>
    <row r="21" spans="1:7" s="3" customFormat="1" ht="10.5" customHeight="1" thickTop="1">
      <c r="A21" s="4"/>
      <c r="G21" s="8"/>
    </row>
    <row r="22" spans="1:10" s="5" customFormat="1" ht="12">
      <c r="A22" s="96" t="s">
        <v>34</v>
      </c>
      <c r="B22" s="96"/>
      <c r="C22" s="96"/>
      <c r="D22" s="96"/>
      <c r="E22" s="96"/>
      <c r="F22" s="96"/>
      <c r="G22" s="96"/>
      <c r="H22" s="96"/>
      <c r="I22" s="96"/>
      <c r="J22" s="97"/>
    </row>
    <row r="23" spans="1:7" s="3" customFormat="1" ht="3.75" customHeight="1">
      <c r="A23" s="4"/>
      <c r="G23" s="8"/>
    </row>
    <row r="24" spans="1:10" s="3" customFormat="1" ht="30" customHeight="1">
      <c r="A24" s="124" t="s">
        <v>33</v>
      </c>
      <c r="B24" s="125"/>
      <c r="C24" s="125"/>
      <c r="D24" s="126"/>
      <c r="E24" s="32" t="s">
        <v>29</v>
      </c>
      <c r="F24" s="32" t="s">
        <v>27</v>
      </c>
      <c r="G24" s="32" t="s">
        <v>28</v>
      </c>
      <c r="H24" s="104" t="s">
        <v>8</v>
      </c>
      <c r="I24" s="105"/>
      <c r="J24" s="106"/>
    </row>
    <row r="25" spans="1:10" s="3" customFormat="1" ht="28.5" customHeight="1">
      <c r="A25" s="29" t="s">
        <v>23</v>
      </c>
      <c r="B25" s="92" t="s">
        <v>32</v>
      </c>
      <c r="C25" s="92"/>
      <c r="D25" s="92"/>
      <c r="E25" s="30">
        <f>SUM(J11)</f>
        <v>0</v>
      </c>
      <c r="F25" s="33">
        <v>4</v>
      </c>
      <c r="G25" s="30">
        <f>SUM(E25*F25)</f>
        <v>0</v>
      </c>
      <c r="H25" s="93"/>
      <c r="I25" s="94"/>
      <c r="J25" s="95"/>
    </row>
    <row r="26" spans="1:10" s="3" customFormat="1" ht="28.5" customHeight="1">
      <c r="A26" s="29" t="s">
        <v>24</v>
      </c>
      <c r="B26" s="98" t="s">
        <v>60</v>
      </c>
      <c r="C26" s="99"/>
      <c r="D26" s="100"/>
      <c r="E26" s="38"/>
      <c r="F26" s="33">
        <v>1</v>
      </c>
      <c r="G26" s="30">
        <f>SUM(E26*F26)</f>
        <v>0</v>
      </c>
      <c r="H26" s="93"/>
      <c r="I26" s="94"/>
      <c r="J26" s="95"/>
    </row>
    <row r="27" spans="1:10" s="3" customFormat="1" ht="28.5" customHeight="1">
      <c r="A27" s="29" t="s">
        <v>25</v>
      </c>
      <c r="B27" s="98" t="s">
        <v>61</v>
      </c>
      <c r="C27" s="99"/>
      <c r="D27" s="100"/>
      <c r="E27" s="38"/>
      <c r="F27" s="33">
        <v>1</v>
      </c>
      <c r="G27" s="30">
        <f>SUM(E27*F27)</f>
        <v>0</v>
      </c>
      <c r="H27" s="93"/>
      <c r="I27" s="94"/>
      <c r="J27" s="95"/>
    </row>
    <row r="28" spans="1:10" s="3" customFormat="1" ht="28.5" customHeight="1">
      <c r="A28" s="29" t="s">
        <v>26</v>
      </c>
      <c r="B28" s="98" t="s">
        <v>20</v>
      </c>
      <c r="C28" s="99"/>
      <c r="D28" s="100"/>
      <c r="E28" s="38"/>
      <c r="F28" s="33">
        <v>2</v>
      </c>
      <c r="G28" s="30">
        <f>SUM(E28*F28)</f>
        <v>0</v>
      </c>
      <c r="H28" s="120"/>
      <c r="I28" s="120"/>
      <c r="J28" s="121"/>
    </row>
    <row r="29" spans="1:10" s="3" customFormat="1" ht="28.5" customHeight="1" thickBot="1">
      <c r="A29" s="29" t="s">
        <v>41</v>
      </c>
      <c r="B29" s="92" t="s">
        <v>44</v>
      </c>
      <c r="C29" s="92"/>
      <c r="D29" s="92"/>
      <c r="E29" s="30">
        <f>SUM(J20)</f>
        <v>0</v>
      </c>
      <c r="F29" s="33">
        <v>2</v>
      </c>
      <c r="G29" s="30">
        <f>SUM(E29*F29)</f>
        <v>0</v>
      </c>
      <c r="H29" s="93"/>
      <c r="I29" s="94"/>
      <c r="J29" s="95"/>
    </row>
    <row r="30" spans="1:10" s="3" customFormat="1" ht="28.5" customHeight="1" thickBot="1">
      <c r="A30" s="6"/>
      <c r="B30" s="7"/>
      <c r="C30" s="7"/>
      <c r="D30" s="31"/>
      <c r="E30" s="40"/>
      <c r="F30" s="31" t="s">
        <v>22</v>
      </c>
      <c r="G30" s="43">
        <f>SUM(G25:G29)</f>
        <v>0</v>
      </c>
      <c r="H30" s="46" t="s">
        <v>43</v>
      </c>
      <c r="I30" s="41" t="s">
        <v>40</v>
      </c>
      <c r="J30" s="42">
        <f>SUM(G30)/10</f>
        <v>0</v>
      </c>
    </row>
    <row r="31" spans="1:10" s="3" customFormat="1" ht="9.75" customHeight="1">
      <c r="A31" s="4"/>
      <c r="G31" s="20"/>
      <c r="H31" s="9"/>
      <c r="I31" s="9"/>
      <c r="J31" s="20"/>
    </row>
    <row r="32" spans="1:10" s="3" customFormat="1" ht="10.5" customHeight="1">
      <c r="A32" s="90" t="s">
        <v>63</v>
      </c>
      <c r="B32" s="90"/>
      <c r="C32" s="90"/>
      <c r="D32" s="90"/>
      <c r="E32" s="90"/>
      <c r="F32" s="90"/>
      <c r="G32" s="20"/>
      <c r="H32" s="9"/>
      <c r="I32" s="9"/>
      <c r="J32" s="20"/>
    </row>
    <row r="33" spans="1:10" s="3" customFormat="1" ht="18" customHeight="1">
      <c r="A33" s="91" t="s">
        <v>64</v>
      </c>
      <c r="B33" s="91"/>
      <c r="C33" s="91"/>
      <c r="D33" s="91"/>
      <c r="E33" s="91"/>
      <c r="F33" s="91"/>
      <c r="G33" s="91"/>
      <c r="H33" s="91"/>
      <c r="I33" s="91"/>
      <c r="J33" s="91"/>
    </row>
    <row r="34" spans="1:10" s="3" customFormat="1" ht="48" customHeight="1">
      <c r="A34" s="71" t="s">
        <v>30</v>
      </c>
      <c r="B34" s="71"/>
      <c r="C34" s="71"/>
      <c r="D34" s="71"/>
      <c r="E34" s="71"/>
      <c r="F34" s="71"/>
      <c r="G34" s="71"/>
      <c r="H34" s="71"/>
      <c r="I34" s="71"/>
      <c r="J34" s="71"/>
    </row>
    <row r="35" spans="1:7" s="3" customFormat="1" ht="3" customHeight="1">
      <c r="A35" s="4"/>
      <c r="G35" s="8"/>
    </row>
    <row r="36" spans="1:10" s="5" customFormat="1" ht="11.25" customHeight="1">
      <c r="A36" s="119" t="s">
        <v>11</v>
      </c>
      <c r="B36" s="119"/>
      <c r="C36" s="119"/>
      <c r="D36" s="119"/>
      <c r="E36" s="119"/>
      <c r="F36" s="119"/>
      <c r="G36" s="119"/>
      <c r="H36" s="119"/>
      <c r="I36" s="119"/>
      <c r="J36" s="119"/>
    </row>
    <row r="37" spans="1:7" s="3" customFormat="1" ht="3" customHeight="1">
      <c r="A37" s="4"/>
      <c r="G37" s="8"/>
    </row>
    <row r="38" spans="1:10" s="3" customFormat="1" ht="9" customHeight="1">
      <c r="A38" s="91" t="s">
        <v>12</v>
      </c>
      <c r="B38" s="91"/>
      <c r="C38" s="91"/>
      <c r="D38" s="91"/>
      <c r="E38" s="35"/>
      <c r="F38" s="35"/>
      <c r="G38" s="36"/>
      <c r="H38" s="85" t="s">
        <v>10</v>
      </c>
      <c r="I38" s="85"/>
      <c r="J38" s="85"/>
    </row>
    <row r="39" spans="1:10" s="3" customFormat="1" ht="9">
      <c r="A39" s="91"/>
      <c r="B39" s="91"/>
      <c r="C39" s="91"/>
      <c r="D39" s="91"/>
      <c r="E39" s="35"/>
      <c r="F39" s="35"/>
      <c r="G39" s="36"/>
      <c r="H39" s="85"/>
      <c r="I39" s="85"/>
      <c r="J39" s="85"/>
    </row>
    <row r="40" spans="1:10" s="3" customFormat="1" ht="30" customHeight="1">
      <c r="A40" s="117"/>
      <c r="B40" s="117"/>
      <c r="C40" s="117"/>
      <c r="D40" s="117"/>
      <c r="E40" s="37"/>
      <c r="F40" s="37"/>
      <c r="G40" s="36"/>
      <c r="H40" s="118"/>
      <c r="I40" s="118"/>
      <c r="J40" s="118"/>
    </row>
    <row r="41" spans="1:11" s="3" customFormat="1" ht="9">
      <c r="A41" s="4"/>
      <c r="G41" s="36"/>
      <c r="H41" s="36"/>
      <c r="I41" s="36"/>
      <c r="J41" s="36"/>
      <c r="K41" s="36"/>
    </row>
    <row r="42" spans="1:11" s="3" customFormat="1" ht="9">
      <c r="A42" s="4"/>
      <c r="G42" s="36"/>
      <c r="H42" s="36"/>
      <c r="I42" s="36"/>
      <c r="J42" s="36"/>
      <c r="K42" s="36"/>
    </row>
    <row r="43" spans="1:11" s="3" customFormat="1" ht="9">
      <c r="A43" s="4"/>
      <c r="G43" s="36"/>
      <c r="H43" s="36"/>
      <c r="I43" s="36"/>
      <c r="J43" s="36"/>
      <c r="K43" s="36"/>
    </row>
    <row r="44" spans="1:11" s="3" customFormat="1" ht="9">
      <c r="A44" s="4"/>
      <c r="G44" s="36"/>
      <c r="H44" s="36"/>
      <c r="I44" s="36"/>
      <c r="J44" s="36"/>
      <c r="K44" s="36"/>
    </row>
    <row r="45" spans="1:11" s="3" customFormat="1" ht="9">
      <c r="A45" s="4"/>
      <c r="G45" s="36"/>
      <c r="H45" s="36"/>
      <c r="I45" s="36"/>
      <c r="J45" s="36"/>
      <c r="K45" s="36"/>
    </row>
    <row r="46" spans="1:11" s="3" customFormat="1" ht="9">
      <c r="A46" s="4"/>
      <c r="G46" s="36"/>
      <c r="H46" s="36"/>
      <c r="I46" s="36"/>
      <c r="J46" s="36"/>
      <c r="K46" s="36"/>
    </row>
    <row r="47" spans="1:11" s="3" customFormat="1" ht="9">
      <c r="A47" s="4"/>
      <c r="G47" s="36"/>
      <c r="H47" s="36"/>
      <c r="I47" s="36"/>
      <c r="J47" s="36"/>
      <c r="K47" s="36"/>
    </row>
    <row r="48" spans="1:11" s="3" customFormat="1" ht="9">
      <c r="A48" s="4"/>
      <c r="G48" s="36"/>
      <c r="H48" s="36"/>
      <c r="I48" s="36"/>
      <c r="J48" s="36"/>
      <c r="K48" s="36"/>
    </row>
    <row r="49" spans="1:11" s="3" customFormat="1" ht="9">
      <c r="A49" s="4"/>
      <c r="G49" s="36"/>
      <c r="H49" s="36"/>
      <c r="I49" s="36"/>
      <c r="J49" s="36"/>
      <c r="K49" s="36"/>
    </row>
    <row r="50" spans="1:11" s="3" customFormat="1" ht="9">
      <c r="A50" s="4"/>
      <c r="G50" s="36"/>
      <c r="H50" s="36"/>
      <c r="I50" s="36"/>
      <c r="J50" s="36"/>
      <c r="K50" s="36"/>
    </row>
    <row r="51" spans="1:11" s="3" customFormat="1" ht="9">
      <c r="A51" s="4"/>
      <c r="G51" s="36"/>
      <c r="H51" s="36"/>
      <c r="I51" s="36"/>
      <c r="J51" s="36"/>
      <c r="K51" s="36"/>
    </row>
    <row r="52" spans="1:11" s="3" customFormat="1" ht="9">
      <c r="A52" s="4"/>
      <c r="G52" s="36"/>
      <c r="H52" s="36"/>
      <c r="I52" s="36"/>
      <c r="J52" s="36"/>
      <c r="K52" s="36"/>
    </row>
    <row r="53" spans="1:11" s="3" customFormat="1" ht="9">
      <c r="A53" s="4"/>
      <c r="G53" s="36"/>
      <c r="H53" s="36"/>
      <c r="I53" s="36"/>
      <c r="J53" s="36"/>
      <c r="K53" s="36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</sheetData>
  <sheetProtection password="CF73" sheet="1" objects="1" scenarios="1"/>
  <mergeCells count="43">
    <mergeCell ref="H10:J10"/>
    <mergeCell ref="B7:D7"/>
    <mergeCell ref="H8:J8"/>
    <mergeCell ref="H7:J7"/>
    <mergeCell ref="B9:D9"/>
    <mergeCell ref="B8:D8"/>
    <mergeCell ref="H6:J6"/>
    <mergeCell ref="B28:D28"/>
    <mergeCell ref="H28:J28"/>
    <mergeCell ref="B18:E18"/>
    <mergeCell ref="B19:E19"/>
    <mergeCell ref="A17:E17"/>
    <mergeCell ref="A24:D24"/>
    <mergeCell ref="H24:J24"/>
    <mergeCell ref="G18:J18"/>
    <mergeCell ref="B10:D10"/>
    <mergeCell ref="H1:J1"/>
    <mergeCell ref="H25:J25"/>
    <mergeCell ref="H9:J9"/>
    <mergeCell ref="A40:D40"/>
    <mergeCell ref="H40:J40"/>
    <mergeCell ref="A36:J36"/>
    <mergeCell ref="A38:D39"/>
    <mergeCell ref="H38:J39"/>
    <mergeCell ref="A34:J34"/>
    <mergeCell ref="A3:J4"/>
    <mergeCell ref="H11:I11"/>
    <mergeCell ref="H27:J27"/>
    <mergeCell ref="B25:D25"/>
    <mergeCell ref="F1:G1"/>
    <mergeCell ref="A6:D6"/>
    <mergeCell ref="B26:D26"/>
    <mergeCell ref="G19:J19"/>
    <mergeCell ref="G17:J17"/>
    <mergeCell ref="A14:J15"/>
    <mergeCell ref="A1:B1"/>
    <mergeCell ref="A32:F32"/>
    <mergeCell ref="A33:J33"/>
    <mergeCell ref="B29:D29"/>
    <mergeCell ref="H26:J26"/>
    <mergeCell ref="H29:J29"/>
    <mergeCell ref="A22:J22"/>
    <mergeCell ref="B27:D27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2009-07-22T08:39:53Z</cp:lastPrinted>
  <dcterms:created xsi:type="dcterms:W3CDTF">2006-01-30T14:36:36Z</dcterms:created>
  <dcterms:modified xsi:type="dcterms:W3CDTF">2009-08-19T12:04:54Z</dcterms:modified>
  <cp:category/>
  <cp:version/>
  <cp:contentType/>
  <cp:contentStatus/>
</cp:coreProperties>
</file>